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<sst xmlns="http://schemas.openxmlformats.org/spreadsheetml/2006/main" count="272" uniqueCount="144">
  <si>
    <t>一级指标</t>
  </si>
  <si>
    <t>二级指标</t>
  </si>
  <si>
    <t>性质</t>
  </si>
  <si>
    <t>观测点</t>
  </si>
  <si>
    <t>分值</t>
  </si>
  <si>
    <t>评分细则</t>
  </si>
  <si>
    <t>负责单位</t>
  </si>
  <si>
    <r>
      <rPr>
        <b/>
        <sz val="11"/>
        <color theme="1"/>
        <rFont val="宋体"/>
        <charset val="134"/>
        <scheme val="minor"/>
      </rPr>
      <t>1.德育。</t>
    </r>
    <r>
      <rPr>
        <sz val="11"/>
        <color theme="1"/>
        <rFont val="宋体"/>
        <charset val="134"/>
        <scheme val="minor"/>
      </rPr>
      <t xml:space="preserve">         测评要求：（1）自觉维护学校和社会安定团结的政治局面，遵法守法，遵规守纪；（2）自觉听从党的领导，主动维护学校声誉和教学秩序；（3）自觉参加政治学习，提升思想道德素养，做“四有”学生。
计分办法：本项最后得分=基本项+加分项-扣分项，最后得分不超过100分，最低为0分。(100分×20％）</t>
    </r>
  </si>
  <si>
    <t>1.1 爱党爱国</t>
  </si>
  <si>
    <t>基本项</t>
  </si>
  <si>
    <t>政治信仰和学习</t>
  </si>
  <si>
    <t>积极求上进，主动向党团组织靠拢，自愿递交入党（入团）申请书。</t>
  </si>
  <si>
    <t>各二级学院</t>
  </si>
  <si>
    <t>认真学习党的基本理论，完成每期青年大学习。</t>
  </si>
  <si>
    <t>完成学工部安排的主题教育活动</t>
  </si>
  <si>
    <t>报名参加学工部组织策划的主题教育活动并按要求提交相应作品的；如报名参加多项者，不重复加分；若获奖，另行加分。</t>
  </si>
  <si>
    <t>学工部</t>
  </si>
  <si>
    <t>1.2 爱校爱集体</t>
  </si>
  <si>
    <t>集体荣誉</t>
  </si>
  <si>
    <t>积极参加学校、学院和班级的政治学习和各种教育活动。加强对学校认同与热爱，及时阅读和转发学校团委指定的推文，积极传播正能量。每阅读和转发1次得0.5分，满分10分。</t>
  </si>
  <si>
    <t>校团委</t>
  </si>
  <si>
    <t>1.3 诚信守法</t>
  </si>
  <si>
    <t>诚实守信</t>
  </si>
  <si>
    <t>按要求完成缴费注册。</t>
  </si>
  <si>
    <t>遵法守法</t>
  </si>
  <si>
    <t>全年无违法行为。</t>
  </si>
  <si>
    <t>加分项</t>
  </si>
  <si>
    <t>确定为入党入团积极分子</t>
  </si>
  <si>
    <t>被二级学院团委确定为入党入团积极分子。</t>
  </si>
  <si>
    <t>参加并完成党校、团校培训</t>
  </si>
  <si>
    <t>被选拔参加学校党校、团校培训并顺利结业。</t>
  </si>
  <si>
    <t>确定为入党发展对象</t>
  </si>
  <si>
    <t>被党支部确定为入党积极分子。</t>
  </si>
  <si>
    <t>参加并完成“青年马克思主义者培养工程”培训班</t>
  </si>
  <si>
    <t>参加“青年马克思主义者培养工程”并顺利结业。</t>
  </si>
  <si>
    <t>“励志、修身、博学、报国”主题教育活动</t>
  </si>
  <si>
    <t>参加“励志、修身、博学、报国”主题教育活动获奖，只要获奖就得此分，只得1次，不重复计分。</t>
  </si>
  <si>
    <t>所在班级或团支部获得校级以上集体荣誉，成员每人加5分；同一集体荣誉只计最高分进行奖励。</t>
  </si>
  <si>
    <t>学生处</t>
  </si>
  <si>
    <t>参加思想政治类竞赛</t>
  </si>
  <si>
    <t>参加思想政治类竞赛者得此分。若获奖，另行加分</t>
  </si>
  <si>
    <t>减分项</t>
  </si>
  <si>
    <t>政治表现</t>
  </si>
  <si>
    <t>按次扣分，不设上限，总分扣完为止。</t>
  </si>
  <si>
    <t>凡参加非法组织和非法游行、示威及转发（或参与评论）不当帖子，视情节扣0-50分，并按国家有关法律处理。</t>
  </si>
  <si>
    <t>垃圾分类</t>
  </si>
  <si>
    <t>因垃圾分类投放被通报者，1次扣5分。</t>
  </si>
  <si>
    <t>违反校规校纪</t>
  </si>
  <si>
    <t>因违反校规校纪，如上课缺勤、违章用电、损坏公物、晚归、私自调房等受通报批评者，1次扣5分；</t>
  </si>
  <si>
    <t>行政处分</t>
  </si>
  <si>
    <t>因违纪受到学校行政处分或处理者，按如下类别扣分：受警告处分扣10分；受严重警告处分扣15分；受记过处分扣20分；受留校察看处分扣30分。</t>
  </si>
  <si>
    <r>
      <rPr>
        <b/>
        <sz val="11"/>
        <color theme="1"/>
        <rFont val="宋体"/>
        <charset val="134"/>
        <scheme val="minor"/>
      </rPr>
      <t>2.智育。</t>
    </r>
    <r>
      <rPr>
        <sz val="11"/>
        <color theme="1"/>
        <rFont val="宋体"/>
        <charset val="134"/>
        <scheme val="minor"/>
      </rPr>
      <t xml:space="preserve">                    测评要求：按人才培养方案和教学计划，认真完成课程学习，积极提升专业技能，形成创新创业意识与能力。
计分办法：计分办法：本项最后得分=基本项+加分项-扣分项，最后得分不超过100分，最低为0分。(100分×50％）</t>
    </r>
  </si>
  <si>
    <t>2.1 学业成绩</t>
  </si>
  <si>
    <t>课程学业得分</t>
  </si>
  <si>
    <t>课程总评分，包括所有必修课和限选课的成绩。单科成绩均按期末课程总评成绩的实际得分计算，
计算公式为：∑(单科成绩×该科学分)×0.9∑各科学分</t>
  </si>
  <si>
    <t>2.3 职业意识与职业素养</t>
  </si>
  <si>
    <t>职业规划类活动</t>
  </si>
  <si>
    <t>参加并完成1项学校组织的职业规划类活动者得5分；若获奖，另行加分。</t>
  </si>
  <si>
    <t>2.4 创新创业</t>
  </si>
  <si>
    <t>创新创业类竞赛</t>
  </si>
  <si>
    <t>参加并完成1项学校组织的创新创业类竞赛者得5分；若获奖，另行加分。</t>
  </si>
  <si>
    <t>2.2 专业技能</t>
  </si>
  <si>
    <t>专业技能竞赛</t>
  </si>
  <si>
    <t>参加并完成1项学校组织的专业技能竞赛及学科竞赛者得5分，每多参加1项者多得5分，20分封顶；若获奖，另行加分。</t>
  </si>
  <si>
    <t>参加专业学术科技类社团</t>
  </si>
  <si>
    <t>参加1个专业学术科技类社团并参与1次以上该社团活动者得此分，参加多个此类社团不重复加分。</t>
  </si>
  <si>
    <t>参加职业类或创新创业类社团</t>
  </si>
  <si>
    <t>参加1个创新创业类社团并参与1次以上该社团活动者得此分，参加多个此类社团不重复加分。</t>
  </si>
  <si>
    <t>创新发明</t>
  </si>
  <si>
    <t>参与专利申请或在一般刊物上发表论文，排名前五的，得5分。</t>
  </si>
  <si>
    <t>创业孵化</t>
  </si>
  <si>
    <t>成功进驻学校创业基地进行项目孵化，排名前八的项目成员各加5分。</t>
  </si>
  <si>
    <t>创业学院</t>
  </si>
  <si>
    <t>技能培训</t>
  </si>
  <si>
    <t>学年内未参加过任何一项技能培训者，扣10分。</t>
  </si>
  <si>
    <t>学年内未参加过1次职业规划类活动者，扣5分。</t>
  </si>
  <si>
    <t>创新创业类活动</t>
  </si>
  <si>
    <t>学年内未参加过1次创新创业类活动者，扣5分。</t>
  </si>
  <si>
    <r>
      <rPr>
        <b/>
        <sz val="11"/>
        <color theme="1"/>
        <rFont val="宋体"/>
        <charset val="134"/>
        <scheme val="minor"/>
      </rPr>
      <t>3.体育。</t>
    </r>
    <r>
      <rPr>
        <sz val="11"/>
        <color theme="1"/>
        <rFont val="宋体"/>
        <charset val="134"/>
        <scheme val="minor"/>
      </rPr>
      <t xml:space="preserve">
测评要求；帮助学生在体育锻炼中享受乐趣、增强体质、健全人格、锤炼意志。
计分办法：计分办法：本项最后得分=基本项+加分项-扣分项，最后得分不超过100分，最低为0分。
(100分×10％)
</t>
    </r>
  </si>
  <si>
    <t>3.1 体育意识</t>
  </si>
  <si>
    <t>参加体育类社团</t>
  </si>
  <si>
    <t>参加并坚持一学年者得5分。</t>
  </si>
  <si>
    <t>参与体育运动竞赛活动</t>
  </si>
  <si>
    <t>参加学年内举办的体育运动会者得此分。</t>
  </si>
  <si>
    <t>3.2 身体素质</t>
  </si>
  <si>
    <t>参加《国家学生体质健康标准》测试</t>
  </si>
  <si>
    <t>参加年度《国家学生体质健康标准》测试通过者得此分。
《国家学生体质健康标准》测试最终成绩以当年12月30日前体测成绩为准；
《国家学生体质健康标准》测试免测未申请和申请不通过按0分处理；</t>
  </si>
  <si>
    <t>3.3 体育技能</t>
  </si>
  <si>
    <t>掌握一项体育技能</t>
  </si>
  <si>
    <t>熟练掌握一项体育运动项目的技能（含裁判技能，不含电子类竞技项目），并参加过1次以上相应活动者得10分，多1项则多得10分，30分封顶。</t>
  </si>
  <si>
    <t>运动达人</t>
  </si>
  <si>
    <t>学年内每周坚持一项体育运动者得此分。</t>
  </si>
  <si>
    <t>参加体育运动队</t>
  </si>
  <si>
    <t>成为校级体育运动队者得15分。</t>
  </si>
  <si>
    <t>成为院级体育运动队者得10分。</t>
  </si>
  <si>
    <t>体育竞赛获奖</t>
  </si>
  <si>
    <t>获得校级体育竞赛奖励者得5分。</t>
  </si>
  <si>
    <t>体育工作者</t>
  </si>
  <si>
    <t>被认定为“体育工作者”的，得此分。</t>
  </si>
  <si>
    <t>体育道德</t>
  </si>
  <si>
    <t>有违反体育道德的，1次扣10分。</t>
  </si>
  <si>
    <t>各二级学院学生处</t>
  </si>
  <si>
    <t>尊重裁判</t>
  </si>
  <si>
    <t>在竞赛过程中，不尊重裁判的，1次扣5分。</t>
  </si>
  <si>
    <r>
      <rPr>
        <b/>
        <sz val="11"/>
        <color theme="1"/>
        <rFont val="宋体"/>
        <charset val="134"/>
        <scheme val="minor"/>
      </rPr>
      <t>4.美育。</t>
    </r>
    <r>
      <rPr>
        <sz val="11"/>
        <color theme="1"/>
        <rFont val="宋体"/>
        <charset val="134"/>
        <scheme val="minor"/>
      </rPr>
      <t xml:space="preserve">
测评要求：以美育人、以文化人，提高学生审美和人文素养
计分办法：计分办法：本项最后得分=基本项+加分项-扣分项，最后得分不超过100分，最低为0分。
(100分×10％)
</t>
    </r>
  </si>
  <si>
    <t>4.1 “行为美”素养</t>
  </si>
  <si>
    <t>参加学生艺术团体</t>
  </si>
  <si>
    <t>参加院校艺术团体并坚持1年者得此分。</t>
  </si>
  <si>
    <t>参加文化艺术类比赛或演出</t>
  </si>
  <si>
    <t>代表学院或学校参加文艺类比赛或演出的，1次得5分，30分封顶。如获奖，另行加分。</t>
  </si>
  <si>
    <t>学生处
校团委</t>
  </si>
  <si>
    <t>参加文化艺术类活动</t>
  </si>
  <si>
    <t>报名并坚持完成1项活动者得5分，10分封顶。</t>
  </si>
  <si>
    <t>4.2 “环境美”素养</t>
  </si>
  <si>
    <t>获得宿舍评比活动的荣誉称号</t>
  </si>
  <si>
    <t>参加学校安全文明宿舍建设和评比</t>
  </si>
  <si>
    <t>参加文化艺术类活动获奖</t>
  </si>
  <si>
    <t>参加文化艺术类活动获奖者，省级以上每项加10分，30分封顶；市级每项加6分，30分封顶；校级每项加3分，30分封顶。</t>
  </si>
  <si>
    <t>4.2 “心灵美”素养</t>
  </si>
  <si>
    <t>好人好事</t>
  </si>
  <si>
    <t>被认定为“好人好事”，每次加2分，20分封顶。</t>
  </si>
  <si>
    <r>
      <rPr>
        <b/>
        <sz val="11"/>
        <color theme="1"/>
        <rFont val="宋体"/>
        <charset val="134"/>
        <scheme val="minor"/>
      </rPr>
      <t>5.劳育</t>
    </r>
    <r>
      <rPr>
        <sz val="11"/>
        <color theme="1"/>
        <rFont val="宋体"/>
        <charset val="134"/>
        <scheme val="minor"/>
      </rPr>
      <t xml:space="preserve">
测评要求：弘扬劳动精神，教育引导学生崇尚劳动、尊重劳动。         计分办法：计分办法：本项最后得分=基本项+加分项-扣分项，最后得分不超过100分，最低为0分。
(100分×10％)
</t>
    </r>
  </si>
  <si>
    <t>5.1 爱卫</t>
  </si>
  <si>
    <t>文明宿舍</t>
  </si>
  <si>
    <t>1. 在“文化品牌宿舍”类建设活动中，被评为“文化品牌宿舍”类建设活动一次，宿舍全体人员每人加5分，被评为“文化品牌宿舍”类建设活动标兵一次，宿舍全体人员每人加10分（根据每年的“文化品牌宿舍”类建设活动评比方案更新评分细则）。2. 在优秀宿舍评比中，被评为校优秀宿舍一次，宿舍全体人员每人加5分（根据每年的优秀宿舍评比方案更新评分细则）。</t>
  </si>
  <si>
    <t>积极参加公共区域志愿劳动服务</t>
  </si>
  <si>
    <t>积极参加学校公共区域志愿劳动服务，每完成一次志愿劳动服务可得4分，每学年上限分20分（公共区域志愿劳动活动由学校青志总队负责统筹，具体的活动细则另行通知）。</t>
  </si>
  <si>
    <t>二级学院</t>
  </si>
  <si>
    <t>5.3 身体力行</t>
  </si>
  <si>
    <t>社会实践</t>
  </si>
  <si>
    <t>参加社会实践活动加10分，参与团队实践另加5分；获得校级表彰另加2分，省级表彰另加3分，国家级表彰另加5分。同一次活动获多项表彰者只计最高分。</t>
  </si>
  <si>
    <t>校团委、二级学院</t>
  </si>
  <si>
    <t>志愿服务</t>
  </si>
  <si>
    <t>学生参加志愿活动，项目加分标准：0.25分/小时，以此标准累计加分；获得校级表彰加5分，省级表彰加8分，国家级表彰加10分。同一次活动获多项表彰者只计最高分，本项最高20分。</t>
  </si>
  <si>
    <t>参加志愿公益、自律互助类社团</t>
  </si>
  <si>
    <t>参加志愿公益、自律互助类社团最多加5分。备注：同一团体不同学生的分值可以不同</t>
  </si>
  <si>
    <t>5.2 爱心</t>
  </si>
  <si>
    <t>无偿献血</t>
  </si>
  <si>
    <t>参加无偿献血活动，成功献血一次，每学年加5分。</t>
  </si>
  <si>
    <t>勤工助学</t>
  </si>
  <si>
    <t>参加校内外勤工助学岗位，每学期坚持时长240小时者加10分</t>
  </si>
  <si>
    <t>资助中心</t>
  </si>
  <si>
    <t>满</t>
  </si>
  <si>
    <t>按次扣，不设上限，总扣完为止。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</si>
</sst>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justify" vertical="center"/>
    </xf>
    <xf numFmtId="0" fontId="2" fillId="8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85" zoomScaleNormal="85" workbookViewId="0">
      <pane ySplit="1" topLeftCell="A45" activePane="bottomLeft" state="frozen"/>
      <selection/>
      <selection pane="bottomLeft" activeCell="L53" sqref="L53"/>
    </sheetView>
  </sheetViews>
  <sheetFormatPr defaultColWidth="70.7583333333333" defaultRowHeight="13.5"/>
  <cols>
    <col min="1" max="1" width="17.15" style="7" customWidth="1"/>
    <col min="2" max="2" width="16.425" style="7" customWidth="1"/>
    <col min="3" max="3" width="7.81666666666667" style="7" customWidth="1"/>
    <col min="4" max="4" width="27.5916666666667" style="7" customWidth="1"/>
    <col min="5" max="5" width="6.95" style="7" customWidth="1"/>
    <col min="6" max="6" width="46.4666666666667" style="7" customWidth="1"/>
    <col min="7" max="7" width="12" style="7" customWidth="1"/>
    <col min="8" max="10" width="8.375" style="8" customWidth="1"/>
    <col min="11" max="21" width="13.925" style="7" customWidth="1"/>
    <col min="22" max="16383" width="70.7583333333333" style="7" customWidth="1"/>
    <col min="16384" max="16384" width="70.7583333333333" style="7"/>
  </cols>
  <sheetData>
    <row r="1" s="7" customFormat="1" ht="27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>
        <f t="shared" ref="H1:J1" si="0">H20*20%+H32*50%+H44*10%+H51*10%+H59*10%</f>
        <v>10</v>
      </c>
      <c r="I1" s="10">
        <f t="shared" si="0"/>
        <v>10</v>
      </c>
      <c r="J1" s="10">
        <f t="shared" si="0"/>
        <v>10</v>
      </c>
    </row>
    <row r="2" s="7" customFormat="1" spans="1:10">
      <c r="A2" s="11"/>
      <c r="B2" s="11"/>
      <c r="C2" s="11"/>
      <c r="D2" s="11"/>
      <c r="E2" s="11"/>
      <c r="F2" s="11"/>
      <c r="G2" s="11"/>
      <c r="H2" s="10"/>
      <c r="I2" s="10"/>
      <c r="J2" s="10"/>
    </row>
    <row r="3" s="7" customFormat="1" ht="27" spans="1:10">
      <c r="A3" s="12" t="s">
        <v>7</v>
      </c>
      <c r="B3" s="2" t="s">
        <v>8</v>
      </c>
      <c r="C3" s="13" t="s">
        <v>9</v>
      </c>
      <c r="D3" s="14" t="s">
        <v>10</v>
      </c>
      <c r="E3" s="14">
        <v>5</v>
      </c>
      <c r="F3" s="14" t="s">
        <v>11</v>
      </c>
      <c r="G3" s="2" t="s">
        <v>12</v>
      </c>
      <c r="H3" s="15"/>
      <c r="I3" s="15"/>
      <c r="J3" s="15"/>
    </row>
    <row r="4" s="7" customFormat="1" spans="1:10">
      <c r="A4" s="2"/>
      <c r="B4" s="2" t="s">
        <v>8</v>
      </c>
      <c r="C4" s="13" t="s">
        <v>9</v>
      </c>
      <c r="D4" s="14" t="s">
        <v>10</v>
      </c>
      <c r="E4" s="14">
        <v>15</v>
      </c>
      <c r="F4" s="2" t="s">
        <v>13</v>
      </c>
      <c r="G4" s="2"/>
      <c r="H4" s="15"/>
      <c r="I4" s="15"/>
      <c r="J4" s="15"/>
    </row>
    <row r="5" s="7" customFormat="1" ht="40.5" spans="1:10">
      <c r="A5" s="2"/>
      <c r="B5" s="2" t="s">
        <v>8</v>
      </c>
      <c r="C5" s="13" t="s">
        <v>9</v>
      </c>
      <c r="D5" s="2" t="s">
        <v>14</v>
      </c>
      <c r="E5" s="2">
        <v>10</v>
      </c>
      <c r="F5" s="2" t="s">
        <v>15</v>
      </c>
      <c r="G5" s="2" t="s">
        <v>16</v>
      </c>
      <c r="H5" s="3"/>
      <c r="I5" s="3"/>
      <c r="J5" s="3"/>
    </row>
    <row r="6" s="7" customFormat="1" ht="54" spans="1:10">
      <c r="A6" s="2"/>
      <c r="B6" s="2" t="s">
        <v>17</v>
      </c>
      <c r="C6" s="13" t="s">
        <v>9</v>
      </c>
      <c r="D6" s="2" t="s">
        <v>18</v>
      </c>
      <c r="E6" s="14">
        <v>10</v>
      </c>
      <c r="F6" s="7" t="s">
        <v>19</v>
      </c>
      <c r="G6" s="2" t="s">
        <v>20</v>
      </c>
      <c r="H6" s="15"/>
      <c r="I6" s="15"/>
      <c r="J6" s="15"/>
    </row>
    <row r="7" s="7" customFormat="1" spans="1:10">
      <c r="A7" s="2"/>
      <c r="B7" s="4" t="s">
        <v>21</v>
      </c>
      <c r="C7" s="13" t="s">
        <v>9</v>
      </c>
      <c r="D7" s="14" t="s">
        <v>22</v>
      </c>
      <c r="E7" s="14">
        <v>10</v>
      </c>
      <c r="F7" s="2" t="s">
        <v>23</v>
      </c>
      <c r="G7" s="2" t="s">
        <v>12</v>
      </c>
      <c r="H7" s="15"/>
      <c r="I7" s="15"/>
      <c r="J7" s="15"/>
    </row>
    <row r="8" s="7" customFormat="1" spans="1:10">
      <c r="A8" s="2"/>
      <c r="B8" s="4" t="s">
        <v>21</v>
      </c>
      <c r="C8" s="13" t="s">
        <v>9</v>
      </c>
      <c r="D8" s="2" t="s">
        <v>24</v>
      </c>
      <c r="E8" s="2">
        <v>5</v>
      </c>
      <c r="F8" s="2" t="s">
        <v>25</v>
      </c>
      <c r="G8" s="2" t="s">
        <v>12</v>
      </c>
      <c r="H8" s="3"/>
      <c r="I8" s="3"/>
      <c r="J8" s="3"/>
    </row>
    <row r="9" s="7" customFormat="1" spans="1:10">
      <c r="A9" s="2"/>
      <c r="B9" s="2" t="s">
        <v>8</v>
      </c>
      <c r="C9" s="16" t="s">
        <v>26</v>
      </c>
      <c r="D9" s="2" t="s">
        <v>27</v>
      </c>
      <c r="E9" s="2">
        <v>5</v>
      </c>
      <c r="F9" s="2" t="s">
        <v>28</v>
      </c>
      <c r="G9" s="2" t="s">
        <v>12</v>
      </c>
      <c r="H9" s="3"/>
      <c r="I9" s="3"/>
      <c r="J9" s="3"/>
    </row>
    <row r="10" s="7" customFormat="1" spans="1:10">
      <c r="A10" s="2"/>
      <c r="B10" s="2" t="s">
        <v>8</v>
      </c>
      <c r="C10" s="16" t="s">
        <v>26</v>
      </c>
      <c r="D10" s="2" t="s">
        <v>29</v>
      </c>
      <c r="E10" s="2">
        <v>5</v>
      </c>
      <c r="F10" s="2" t="s">
        <v>30</v>
      </c>
      <c r="G10" s="2" t="s">
        <v>20</v>
      </c>
      <c r="H10" s="3"/>
      <c r="I10" s="3"/>
      <c r="J10" s="3"/>
    </row>
    <row r="11" s="7" customFormat="1" spans="1:10">
      <c r="A11" s="2"/>
      <c r="B11" s="2" t="s">
        <v>8</v>
      </c>
      <c r="C11" s="16" t="s">
        <v>26</v>
      </c>
      <c r="D11" s="2" t="s">
        <v>31</v>
      </c>
      <c r="E11" s="2">
        <v>5</v>
      </c>
      <c r="F11" s="2" t="s">
        <v>32</v>
      </c>
      <c r="G11" s="2" t="s">
        <v>12</v>
      </c>
      <c r="H11" s="3"/>
      <c r="I11" s="3"/>
      <c r="J11" s="3"/>
    </row>
    <row r="12" s="7" customFormat="1" ht="27" spans="1:10">
      <c r="A12" s="2"/>
      <c r="B12" s="2" t="s">
        <v>8</v>
      </c>
      <c r="C12" s="16" t="s">
        <v>26</v>
      </c>
      <c r="D12" s="2" t="s">
        <v>33</v>
      </c>
      <c r="E12" s="2">
        <v>15</v>
      </c>
      <c r="F12" s="2" t="s">
        <v>34</v>
      </c>
      <c r="G12" s="2" t="s">
        <v>20</v>
      </c>
      <c r="H12" s="3"/>
      <c r="I12" s="3"/>
      <c r="J12" s="3"/>
    </row>
    <row r="13" s="7" customFormat="1" ht="27" spans="1:10">
      <c r="A13" s="2"/>
      <c r="B13" s="2" t="s">
        <v>8</v>
      </c>
      <c r="C13" s="16" t="s">
        <v>26</v>
      </c>
      <c r="D13" s="2" t="s">
        <v>35</v>
      </c>
      <c r="E13" s="2">
        <v>5</v>
      </c>
      <c r="F13" s="2" t="s">
        <v>36</v>
      </c>
      <c r="G13" s="2" t="s">
        <v>20</v>
      </c>
      <c r="H13" s="3"/>
      <c r="I13" s="3"/>
      <c r="J13" s="3"/>
    </row>
    <row r="14" s="7" customFormat="1" ht="27" spans="1:10">
      <c r="A14" s="2"/>
      <c r="B14" s="2" t="s">
        <v>17</v>
      </c>
      <c r="C14" s="16" t="s">
        <v>26</v>
      </c>
      <c r="D14" s="2" t="s">
        <v>18</v>
      </c>
      <c r="E14" s="2">
        <v>5</v>
      </c>
      <c r="F14" s="2" t="s">
        <v>37</v>
      </c>
      <c r="G14" s="2" t="s">
        <v>38</v>
      </c>
      <c r="H14" s="3"/>
      <c r="I14" s="3"/>
      <c r="J14" s="3"/>
    </row>
    <row r="15" s="7" customFormat="1" spans="1:10">
      <c r="A15" s="2"/>
      <c r="B15" s="2" t="s">
        <v>17</v>
      </c>
      <c r="C15" s="16" t="s">
        <v>26</v>
      </c>
      <c r="D15" s="2" t="s">
        <v>39</v>
      </c>
      <c r="E15" s="2">
        <v>5</v>
      </c>
      <c r="F15" s="2" t="s">
        <v>40</v>
      </c>
      <c r="G15" s="2" t="s">
        <v>38</v>
      </c>
      <c r="H15" s="3"/>
      <c r="I15" s="3"/>
      <c r="J15" s="3"/>
    </row>
    <row r="16" ht="40.5" spans="1:10">
      <c r="A16" s="2"/>
      <c r="B16" s="2" t="s">
        <v>8</v>
      </c>
      <c r="C16" s="17" t="s">
        <v>41</v>
      </c>
      <c r="D16" s="2" t="s">
        <v>42</v>
      </c>
      <c r="E16" s="2" t="s">
        <v>43</v>
      </c>
      <c r="F16" s="2" t="s">
        <v>44</v>
      </c>
      <c r="G16" s="2" t="s">
        <v>38</v>
      </c>
      <c r="H16" s="3"/>
      <c r="I16" s="3"/>
      <c r="J16" s="3"/>
    </row>
    <row r="17" spans="1:10">
      <c r="A17" s="2"/>
      <c r="B17" s="2" t="s">
        <v>17</v>
      </c>
      <c r="C17" s="17" t="s">
        <v>41</v>
      </c>
      <c r="D17" s="2" t="s">
        <v>45</v>
      </c>
      <c r="E17" s="2"/>
      <c r="F17" s="2" t="s">
        <v>46</v>
      </c>
      <c r="G17" s="2"/>
      <c r="H17" s="3"/>
      <c r="I17" s="3"/>
      <c r="J17" s="3"/>
    </row>
    <row r="18" ht="27" spans="1:10">
      <c r="A18" s="2"/>
      <c r="B18" s="4" t="s">
        <v>21</v>
      </c>
      <c r="C18" s="17" t="s">
        <v>41</v>
      </c>
      <c r="D18" s="2" t="s">
        <v>47</v>
      </c>
      <c r="E18" s="2"/>
      <c r="F18" s="2" t="s">
        <v>48</v>
      </c>
      <c r="G18" s="2"/>
      <c r="H18" s="3"/>
      <c r="I18" s="3"/>
      <c r="J18" s="3"/>
    </row>
    <row r="19" ht="40.5" spans="1:10">
      <c r="A19" s="2"/>
      <c r="B19" s="4" t="s">
        <v>21</v>
      </c>
      <c r="C19" s="17" t="s">
        <v>41</v>
      </c>
      <c r="D19" s="2" t="s">
        <v>49</v>
      </c>
      <c r="E19" s="2"/>
      <c r="F19" s="2" t="s">
        <v>50</v>
      </c>
      <c r="G19" s="2"/>
      <c r="H19" s="3"/>
      <c r="I19" s="3"/>
      <c r="J19" s="3"/>
    </row>
    <row r="20" spans="1:10">
      <c r="A20" s="18"/>
      <c r="B20" s="18"/>
      <c r="C20" s="18"/>
      <c r="D20" s="18"/>
      <c r="E20" s="18"/>
      <c r="F20" s="18"/>
      <c r="G20" s="18"/>
      <c r="H20" s="3"/>
      <c r="I20" s="3"/>
      <c r="J20" s="3"/>
    </row>
    <row r="21" ht="54" spans="1:10">
      <c r="A21" s="19" t="s">
        <v>51</v>
      </c>
      <c r="B21" s="2" t="s">
        <v>52</v>
      </c>
      <c r="C21" s="13" t="s">
        <v>9</v>
      </c>
      <c r="D21" s="2" t="s">
        <v>53</v>
      </c>
      <c r="E21" s="2">
        <v>50</v>
      </c>
      <c r="F21" s="2" t="s">
        <v>54</v>
      </c>
      <c r="G21" s="2" t="s">
        <v>38</v>
      </c>
      <c r="H21" s="3"/>
      <c r="I21" s="3"/>
      <c r="J21" s="3"/>
    </row>
    <row r="22" ht="27" spans="1:10">
      <c r="A22" s="20"/>
      <c r="B22" s="4" t="s">
        <v>55</v>
      </c>
      <c r="C22" s="13" t="s">
        <v>9</v>
      </c>
      <c r="D22" s="4" t="s">
        <v>56</v>
      </c>
      <c r="E22" s="2">
        <v>5</v>
      </c>
      <c r="F22" s="2" t="s">
        <v>57</v>
      </c>
      <c r="G22" s="2" t="s">
        <v>20</v>
      </c>
      <c r="H22" s="3"/>
      <c r="I22" s="3"/>
      <c r="J22" s="3"/>
    </row>
    <row r="23" ht="27" spans="1:10">
      <c r="A23" s="20"/>
      <c r="B23" s="4" t="s">
        <v>58</v>
      </c>
      <c r="C23" s="13" t="s">
        <v>9</v>
      </c>
      <c r="D23" s="2" t="s">
        <v>59</v>
      </c>
      <c r="E23" s="2">
        <v>5</v>
      </c>
      <c r="F23" s="2" t="s">
        <v>60</v>
      </c>
      <c r="G23" s="2" t="s">
        <v>12</v>
      </c>
      <c r="H23" s="3"/>
      <c r="I23" s="3"/>
      <c r="J23" s="3"/>
    </row>
    <row r="24" ht="40.5" spans="1:10">
      <c r="A24" s="20"/>
      <c r="B24" s="4" t="s">
        <v>61</v>
      </c>
      <c r="C24" s="16" t="s">
        <v>26</v>
      </c>
      <c r="D24" s="4" t="s">
        <v>62</v>
      </c>
      <c r="E24" s="2">
        <v>20</v>
      </c>
      <c r="F24" s="2" t="s">
        <v>63</v>
      </c>
      <c r="G24" s="2" t="s">
        <v>12</v>
      </c>
      <c r="H24" s="3"/>
      <c r="I24" s="3"/>
      <c r="J24" s="3"/>
    </row>
    <row r="25" ht="27" spans="1:10">
      <c r="A25" s="20"/>
      <c r="B25" s="4" t="s">
        <v>61</v>
      </c>
      <c r="C25" s="16" t="s">
        <v>26</v>
      </c>
      <c r="D25" s="2" t="s">
        <v>64</v>
      </c>
      <c r="E25" s="2">
        <v>5</v>
      </c>
      <c r="F25" s="2" t="s">
        <v>65</v>
      </c>
      <c r="G25" s="2" t="s">
        <v>20</v>
      </c>
      <c r="H25" s="3"/>
      <c r="I25" s="3"/>
      <c r="J25" s="3"/>
    </row>
    <row r="26" ht="27" spans="1:10">
      <c r="A26" s="20"/>
      <c r="B26" s="4" t="s">
        <v>55</v>
      </c>
      <c r="C26" s="16" t="s">
        <v>26</v>
      </c>
      <c r="D26" s="2" t="s">
        <v>66</v>
      </c>
      <c r="E26" s="2">
        <v>5</v>
      </c>
      <c r="F26" s="2" t="s">
        <v>67</v>
      </c>
      <c r="G26" s="2" t="s">
        <v>20</v>
      </c>
      <c r="H26" s="3"/>
      <c r="I26" s="3"/>
      <c r="J26" s="3"/>
    </row>
    <row r="27" ht="27" spans="1:10">
      <c r="A27" s="20"/>
      <c r="B27" s="4" t="s">
        <v>58</v>
      </c>
      <c r="C27" s="16" t="s">
        <v>26</v>
      </c>
      <c r="D27" s="2" t="s">
        <v>68</v>
      </c>
      <c r="E27" s="2">
        <v>5</v>
      </c>
      <c r="F27" s="2" t="s">
        <v>69</v>
      </c>
      <c r="G27" s="2" t="s">
        <v>12</v>
      </c>
      <c r="H27" s="3"/>
      <c r="I27" s="3"/>
      <c r="J27" s="3"/>
    </row>
    <row r="28" ht="27" spans="1:10">
      <c r="A28" s="20"/>
      <c r="B28" s="4" t="s">
        <v>58</v>
      </c>
      <c r="C28" s="16" t="s">
        <v>26</v>
      </c>
      <c r="D28" s="2" t="s">
        <v>70</v>
      </c>
      <c r="E28" s="2">
        <v>5</v>
      </c>
      <c r="F28" s="2" t="s">
        <v>71</v>
      </c>
      <c r="G28" s="2" t="s">
        <v>72</v>
      </c>
      <c r="H28" s="3"/>
      <c r="I28" s="3"/>
      <c r="J28" s="3"/>
    </row>
    <row r="29" spans="1:10">
      <c r="A29" s="20"/>
      <c r="B29" s="4" t="s">
        <v>61</v>
      </c>
      <c r="C29" s="17" t="s">
        <v>41</v>
      </c>
      <c r="D29" s="2" t="s">
        <v>73</v>
      </c>
      <c r="E29" s="2">
        <v>10</v>
      </c>
      <c r="F29" s="2" t="s">
        <v>74</v>
      </c>
      <c r="G29" s="2" t="s">
        <v>12</v>
      </c>
      <c r="H29" s="10"/>
      <c r="I29" s="10"/>
      <c r="J29" s="10"/>
    </row>
    <row r="30" ht="27" spans="1:10">
      <c r="A30" s="20"/>
      <c r="B30" s="4" t="s">
        <v>55</v>
      </c>
      <c r="C30" s="17" t="s">
        <v>41</v>
      </c>
      <c r="D30" s="4" t="s">
        <v>56</v>
      </c>
      <c r="E30" s="2">
        <v>5</v>
      </c>
      <c r="F30" s="2" t="s">
        <v>75</v>
      </c>
      <c r="G30" s="2" t="s">
        <v>12</v>
      </c>
      <c r="H30" s="10"/>
      <c r="I30" s="10"/>
      <c r="J30" s="10"/>
    </row>
    <row r="31" spans="1:10">
      <c r="A31" s="21"/>
      <c r="B31" s="4" t="s">
        <v>58</v>
      </c>
      <c r="C31" s="17" t="s">
        <v>41</v>
      </c>
      <c r="D31" s="4" t="s">
        <v>76</v>
      </c>
      <c r="E31" s="2">
        <v>5</v>
      </c>
      <c r="F31" s="2" t="s">
        <v>77</v>
      </c>
      <c r="G31" s="2" t="s">
        <v>12</v>
      </c>
      <c r="H31" s="10"/>
      <c r="I31" s="10"/>
      <c r="J31" s="10"/>
    </row>
    <row r="32" spans="1:10">
      <c r="A32" s="22"/>
      <c r="B32" s="23"/>
      <c r="C32" s="18"/>
      <c r="D32" s="23"/>
      <c r="E32" s="18"/>
      <c r="F32" s="18"/>
      <c r="G32" s="18"/>
      <c r="H32" s="10"/>
      <c r="I32" s="10"/>
      <c r="J32" s="10"/>
    </row>
    <row r="33" spans="1:10">
      <c r="A33" s="12" t="s">
        <v>78</v>
      </c>
      <c r="B33" s="4" t="s">
        <v>79</v>
      </c>
      <c r="C33" s="13" t="s">
        <v>9</v>
      </c>
      <c r="D33" s="2" t="s">
        <v>80</v>
      </c>
      <c r="E33" s="2">
        <v>10</v>
      </c>
      <c r="F33" s="2" t="s">
        <v>81</v>
      </c>
      <c r="G33" s="2" t="s">
        <v>20</v>
      </c>
      <c r="H33" s="3"/>
      <c r="I33" s="3"/>
      <c r="J33" s="3"/>
    </row>
    <row r="34" spans="1:10">
      <c r="A34" s="12"/>
      <c r="B34" s="4" t="s">
        <v>79</v>
      </c>
      <c r="C34" s="13" t="s">
        <v>9</v>
      </c>
      <c r="D34" s="2" t="s">
        <v>82</v>
      </c>
      <c r="E34" s="2">
        <v>20</v>
      </c>
      <c r="F34" s="2" t="s">
        <v>83</v>
      </c>
      <c r="G34" s="2" t="s">
        <v>12</v>
      </c>
      <c r="H34" s="3"/>
      <c r="I34" s="3"/>
      <c r="J34" s="3"/>
    </row>
    <row r="35" ht="81" spans="1:10">
      <c r="A35" s="12"/>
      <c r="B35" s="4" t="s">
        <v>84</v>
      </c>
      <c r="C35" s="13" t="s">
        <v>9</v>
      </c>
      <c r="D35" s="2" t="s">
        <v>85</v>
      </c>
      <c r="E35" s="2">
        <v>15</v>
      </c>
      <c r="F35" s="2" t="s">
        <v>86</v>
      </c>
      <c r="G35" s="2" t="s">
        <v>12</v>
      </c>
      <c r="H35" s="3"/>
      <c r="I35" s="3"/>
      <c r="J35" s="3"/>
    </row>
    <row r="36" ht="40.5" spans="1:10">
      <c r="A36" s="12"/>
      <c r="B36" s="4" t="s">
        <v>87</v>
      </c>
      <c r="C36" s="13" t="s">
        <v>9</v>
      </c>
      <c r="D36" s="2" t="s">
        <v>88</v>
      </c>
      <c r="E36" s="2">
        <v>15</v>
      </c>
      <c r="F36" s="2" t="s">
        <v>89</v>
      </c>
      <c r="G36" s="2" t="s">
        <v>12</v>
      </c>
      <c r="H36" s="3"/>
      <c r="I36" s="3"/>
      <c r="J36" s="3"/>
    </row>
    <row r="37" spans="1:10">
      <c r="A37" s="12"/>
      <c r="B37" s="4" t="s">
        <v>84</v>
      </c>
      <c r="C37" s="16" t="s">
        <v>26</v>
      </c>
      <c r="D37" s="2" t="s">
        <v>90</v>
      </c>
      <c r="E37" s="2">
        <v>5</v>
      </c>
      <c r="F37" s="2" t="s">
        <v>91</v>
      </c>
      <c r="G37" s="2" t="s">
        <v>12</v>
      </c>
      <c r="H37" s="3"/>
      <c r="I37" s="3"/>
      <c r="J37" s="3"/>
    </row>
    <row r="38" spans="1:10">
      <c r="A38" s="12"/>
      <c r="B38" s="4" t="s">
        <v>87</v>
      </c>
      <c r="C38" s="16" t="s">
        <v>26</v>
      </c>
      <c r="D38" s="2" t="s">
        <v>92</v>
      </c>
      <c r="E38" s="2">
        <v>15</v>
      </c>
      <c r="F38" s="2" t="s">
        <v>93</v>
      </c>
      <c r="G38" s="2" t="s">
        <v>38</v>
      </c>
      <c r="H38" s="3"/>
      <c r="I38" s="3"/>
      <c r="J38" s="3"/>
    </row>
    <row r="39" spans="1:10">
      <c r="A39" s="12"/>
      <c r="B39" s="4" t="s">
        <v>87</v>
      </c>
      <c r="C39" s="16" t="s">
        <v>26</v>
      </c>
      <c r="D39" s="2" t="s">
        <v>92</v>
      </c>
      <c r="E39" s="2">
        <v>10</v>
      </c>
      <c r="F39" s="2" t="s">
        <v>94</v>
      </c>
      <c r="G39" s="2" t="s">
        <v>12</v>
      </c>
      <c r="H39" s="3"/>
      <c r="I39" s="3"/>
      <c r="J39" s="3"/>
    </row>
    <row r="40" spans="1:10">
      <c r="A40" s="12"/>
      <c r="B40" s="4" t="s">
        <v>87</v>
      </c>
      <c r="C40" s="16" t="s">
        <v>26</v>
      </c>
      <c r="D40" s="7" t="s">
        <v>95</v>
      </c>
      <c r="E40" s="2">
        <v>5</v>
      </c>
      <c r="F40" s="2" t="s">
        <v>96</v>
      </c>
      <c r="G40" s="2" t="s">
        <v>38</v>
      </c>
      <c r="H40" s="3"/>
      <c r="I40" s="3"/>
      <c r="J40" s="3"/>
    </row>
    <row r="41" spans="1:10">
      <c r="A41" s="12"/>
      <c r="B41" s="4" t="s">
        <v>87</v>
      </c>
      <c r="C41" s="16" t="s">
        <v>26</v>
      </c>
      <c r="D41" s="2" t="s">
        <v>97</v>
      </c>
      <c r="E41" s="2">
        <v>5</v>
      </c>
      <c r="F41" s="2" t="s">
        <v>98</v>
      </c>
      <c r="G41" s="2" t="s">
        <v>38</v>
      </c>
      <c r="H41" s="3"/>
      <c r="I41" s="3"/>
      <c r="J41" s="3"/>
    </row>
    <row r="42" ht="27" spans="1:10">
      <c r="A42" s="2"/>
      <c r="B42" s="4" t="s">
        <v>79</v>
      </c>
      <c r="C42" s="17" t="s">
        <v>41</v>
      </c>
      <c r="D42" s="2" t="s">
        <v>99</v>
      </c>
      <c r="E42" s="24" t="s">
        <v>43</v>
      </c>
      <c r="F42" s="2" t="s">
        <v>100</v>
      </c>
      <c r="G42" s="2" t="s">
        <v>101</v>
      </c>
      <c r="H42" s="10"/>
      <c r="I42" s="10"/>
      <c r="J42" s="10"/>
    </row>
    <row r="43" ht="27" spans="1:10">
      <c r="A43" s="2"/>
      <c r="B43" s="4" t="s">
        <v>79</v>
      </c>
      <c r="C43" s="17" t="s">
        <v>41</v>
      </c>
      <c r="D43" s="2" t="s">
        <v>102</v>
      </c>
      <c r="E43" s="21"/>
      <c r="F43" s="2" t="s">
        <v>103</v>
      </c>
      <c r="G43" s="2" t="s">
        <v>101</v>
      </c>
      <c r="H43" s="10"/>
      <c r="I43" s="10"/>
      <c r="J43" s="10"/>
    </row>
    <row r="44" spans="1:10">
      <c r="A44" s="18"/>
      <c r="B44" s="18"/>
      <c r="C44" s="18"/>
      <c r="D44" s="18"/>
      <c r="E44" s="23"/>
      <c r="F44" s="18"/>
      <c r="G44" s="18"/>
      <c r="H44" s="10"/>
      <c r="I44" s="10"/>
      <c r="J44" s="10"/>
    </row>
    <row r="45" ht="27" spans="1:10">
      <c r="A45" s="19" t="s">
        <v>104</v>
      </c>
      <c r="B45" s="4" t="s">
        <v>105</v>
      </c>
      <c r="C45" s="13" t="s">
        <v>9</v>
      </c>
      <c r="D45" s="2" t="s">
        <v>106</v>
      </c>
      <c r="E45" s="2">
        <v>10</v>
      </c>
      <c r="F45" s="2" t="s">
        <v>107</v>
      </c>
      <c r="G45" s="2" t="s">
        <v>20</v>
      </c>
      <c r="H45" s="3"/>
      <c r="I45" s="3"/>
      <c r="J45" s="3"/>
    </row>
    <row r="46" ht="27" spans="1:10">
      <c r="A46" s="25"/>
      <c r="B46" s="4" t="s">
        <v>105</v>
      </c>
      <c r="C46" s="13" t="s">
        <v>9</v>
      </c>
      <c r="D46" s="2" t="s">
        <v>108</v>
      </c>
      <c r="E46" s="2">
        <v>20</v>
      </c>
      <c r="F46" s="2" t="s">
        <v>109</v>
      </c>
      <c r="G46" s="2" t="s">
        <v>110</v>
      </c>
      <c r="H46" s="3"/>
      <c r="I46" s="3"/>
      <c r="J46" s="3"/>
    </row>
    <row r="47" ht="27" spans="1:10">
      <c r="A47" s="25"/>
      <c r="B47" s="4" t="s">
        <v>105</v>
      </c>
      <c r="C47" s="13" t="s">
        <v>9</v>
      </c>
      <c r="D47" s="2" t="s">
        <v>111</v>
      </c>
      <c r="E47" s="2">
        <v>10</v>
      </c>
      <c r="F47" s="2" t="s">
        <v>112</v>
      </c>
      <c r="G47" s="2" t="s">
        <v>12</v>
      </c>
      <c r="H47" s="3"/>
      <c r="I47" s="3"/>
      <c r="J47" s="3"/>
    </row>
    <row r="48" ht="27" spans="1:10">
      <c r="A48" s="25"/>
      <c r="B48" s="4" t="s">
        <v>113</v>
      </c>
      <c r="C48" s="13" t="s">
        <v>9</v>
      </c>
      <c r="D48" s="2" t="s">
        <v>114</v>
      </c>
      <c r="E48" s="2">
        <v>10</v>
      </c>
      <c r="F48" s="2" t="s">
        <v>115</v>
      </c>
      <c r="G48" s="2" t="s">
        <v>101</v>
      </c>
      <c r="H48" s="3"/>
      <c r="I48" s="3"/>
      <c r="J48" s="3"/>
    </row>
    <row r="49" ht="40.5" spans="1:10">
      <c r="A49" s="25"/>
      <c r="B49" s="4" t="s">
        <v>105</v>
      </c>
      <c r="C49" s="16" t="s">
        <v>26</v>
      </c>
      <c r="D49" s="2" t="s">
        <v>116</v>
      </c>
      <c r="E49" s="2">
        <v>30</v>
      </c>
      <c r="F49" s="2" t="s">
        <v>117</v>
      </c>
      <c r="G49" s="2" t="s">
        <v>20</v>
      </c>
      <c r="H49" s="3"/>
      <c r="I49" s="3"/>
      <c r="J49" s="3"/>
    </row>
    <row r="50" ht="27" spans="1:10">
      <c r="A50" s="26"/>
      <c r="B50" s="4" t="s">
        <v>118</v>
      </c>
      <c r="C50" s="16" t="s">
        <v>26</v>
      </c>
      <c r="D50" s="2" t="s">
        <v>119</v>
      </c>
      <c r="E50" s="2">
        <v>20</v>
      </c>
      <c r="F50" s="2" t="s">
        <v>120</v>
      </c>
      <c r="G50" s="2" t="s">
        <v>101</v>
      </c>
      <c r="H50" s="3"/>
      <c r="I50" s="3"/>
      <c r="J50" s="3"/>
    </row>
    <row r="51" spans="1:10">
      <c r="A51" s="27"/>
      <c r="B51" s="28"/>
      <c r="C51" s="27"/>
      <c r="D51" s="27"/>
      <c r="E51" s="27"/>
      <c r="F51" s="27"/>
      <c r="G51" s="27"/>
      <c r="H51" s="29"/>
      <c r="I51" s="29"/>
      <c r="J51" s="29"/>
    </row>
    <row r="52" ht="108" spans="1:10">
      <c r="A52" s="30" t="s">
        <v>121</v>
      </c>
      <c r="B52" s="27" t="s">
        <v>122</v>
      </c>
      <c r="C52" s="27" t="s">
        <v>9</v>
      </c>
      <c r="D52" s="27" t="s">
        <v>123</v>
      </c>
      <c r="E52" s="27">
        <v>15</v>
      </c>
      <c r="F52" s="27" t="s">
        <v>124</v>
      </c>
      <c r="G52" s="27" t="s">
        <v>12</v>
      </c>
      <c r="H52" s="31">
        <v>15</v>
      </c>
      <c r="I52" s="31">
        <v>15</v>
      </c>
      <c r="J52" s="31">
        <v>15</v>
      </c>
    </row>
    <row r="53" ht="54" spans="1:10">
      <c r="A53" s="32"/>
      <c r="B53" s="27" t="s">
        <v>122</v>
      </c>
      <c r="C53" s="27" t="s">
        <v>9</v>
      </c>
      <c r="D53" s="27" t="s">
        <v>125</v>
      </c>
      <c r="E53" s="27">
        <v>15</v>
      </c>
      <c r="F53" s="27" t="s">
        <v>126</v>
      </c>
      <c r="G53" s="27" t="s">
        <v>127</v>
      </c>
      <c r="H53" s="31">
        <v>15</v>
      </c>
      <c r="I53" s="31">
        <v>15</v>
      </c>
      <c r="J53" s="31">
        <v>15</v>
      </c>
    </row>
    <row r="54" ht="40.5" spans="1:10">
      <c r="A54" s="32"/>
      <c r="B54" s="28" t="s">
        <v>128</v>
      </c>
      <c r="C54" s="27" t="s">
        <v>9</v>
      </c>
      <c r="D54" s="27" t="s">
        <v>129</v>
      </c>
      <c r="E54" s="27">
        <v>20</v>
      </c>
      <c r="F54" s="27" t="s">
        <v>130</v>
      </c>
      <c r="G54" s="27" t="s">
        <v>131</v>
      </c>
      <c r="H54" s="31">
        <v>20</v>
      </c>
      <c r="I54" s="31">
        <v>20</v>
      </c>
      <c r="J54" s="31">
        <v>20</v>
      </c>
    </row>
    <row r="55" ht="54" spans="1:10">
      <c r="A55" s="32"/>
      <c r="B55" s="28" t="s">
        <v>128</v>
      </c>
      <c r="C55" s="27" t="s">
        <v>9</v>
      </c>
      <c r="D55" s="27" t="s">
        <v>132</v>
      </c>
      <c r="E55" s="27">
        <v>20</v>
      </c>
      <c r="F55" s="27" t="s">
        <v>133</v>
      </c>
      <c r="G55" s="27" t="s">
        <v>20</v>
      </c>
      <c r="H55" s="31">
        <v>20</v>
      </c>
      <c r="I55" s="31">
        <v>20</v>
      </c>
      <c r="J55" s="31">
        <v>20</v>
      </c>
    </row>
    <row r="56" ht="27" spans="1:10">
      <c r="A56" s="32"/>
      <c r="B56" s="28" t="s">
        <v>128</v>
      </c>
      <c r="C56" s="27" t="s">
        <v>26</v>
      </c>
      <c r="D56" s="27" t="s">
        <v>134</v>
      </c>
      <c r="E56" s="27">
        <v>5</v>
      </c>
      <c r="F56" s="27" t="s">
        <v>135</v>
      </c>
      <c r="G56" s="27" t="s">
        <v>20</v>
      </c>
      <c r="H56" s="31">
        <v>5</v>
      </c>
      <c r="I56" s="31">
        <v>5</v>
      </c>
      <c r="J56" s="31">
        <v>5</v>
      </c>
    </row>
    <row r="57" spans="1:10">
      <c r="A57" s="32"/>
      <c r="B57" s="28" t="s">
        <v>136</v>
      </c>
      <c r="C57" s="27" t="s">
        <v>26</v>
      </c>
      <c r="D57" s="33" t="s">
        <v>137</v>
      </c>
      <c r="E57" s="27">
        <v>5</v>
      </c>
      <c r="F57" s="27" t="s">
        <v>138</v>
      </c>
      <c r="G57" s="27" t="s">
        <v>20</v>
      </c>
      <c r="H57" s="31">
        <v>5</v>
      </c>
      <c r="I57" s="31">
        <v>5</v>
      </c>
      <c r="J57" s="31">
        <v>5</v>
      </c>
    </row>
    <row r="58" ht="27" spans="1:10">
      <c r="A58" s="34"/>
      <c r="B58" s="27" t="s">
        <v>128</v>
      </c>
      <c r="C58" s="27" t="s">
        <v>26</v>
      </c>
      <c r="D58" s="27" t="s">
        <v>139</v>
      </c>
      <c r="E58" s="27">
        <v>20</v>
      </c>
      <c r="F58" s="27" t="s">
        <v>140</v>
      </c>
      <c r="G58" s="27" t="s">
        <v>141</v>
      </c>
      <c r="H58" s="31">
        <v>20</v>
      </c>
      <c r="I58" s="31">
        <v>20</v>
      </c>
      <c r="J58" s="31">
        <v>20</v>
      </c>
    </row>
    <row r="59" spans="8:10">
      <c r="H59" s="8">
        <f t="shared" ref="H59:J59" si="1">SUM(H52:H58)</f>
        <v>100</v>
      </c>
      <c r="I59" s="8">
        <f t="shared" si="1"/>
        <v>100</v>
      </c>
      <c r="J59" s="8">
        <f t="shared" si="1"/>
        <v>100</v>
      </c>
    </row>
  </sheetData>
  <mergeCells count="8">
    <mergeCell ref="A3:A19"/>
    <mergeCell ref="A21:A31"/>
    <mergeCell ref="A33:A43"/>
    <mergeCell ref="A45:A50"/>
    <mergeCell ref="A52:A58"/>
    <mergeCell ref="E16:E19"/>
    <mergeCell ref="E42:E43"/>
    <mergeCell ref="G16:G19"/>
  </mergeCells>
  <pageMargins left="0.7" right="0.55069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"/>
  <sheetViews>
    <sheetView workbookViewId="0">
      <selection activeCell="A1" sqref="A$1:A$1048576"/>
    </sheetView>
  </sheetViews>
  <sheetFormatPr defaultColWidth="9" defaultRowHeight="13.5"/>
  <cols>
    <col min="1" max="1" width="11.6166666666667" style="1" customWidth="1"/>
  </cols>
  <sheetData>
    <row r="1" spans="1:1">
      <c r="A1" s="2" t="s">
        <v>142</v>
      </c>
    </row>
    <row r="2" spans="1:1">
      <c r="A2" s="2">
        <v>10</v>
      </c>
    </row>
    <row r="3" spans="1:1">
      <c r="A3" s="2">
        <v>10</v>
      </c>
    </row>
    <row r="4" spans="1:1">
      <c r="A4" s="2">
        <v>10</v>
      </c>
    </row>
    <row r="5" spans="1:1">
      <c r="A5" s="2">
        <v>10</v>
      </c>
    </row>
    <row r="6" spans="1:1">
      <c r="A6" s="2">
        <v>30</v>
      </c>
    </row>
    <row r="7" spans="1:1">
      <c r="A7" s="2">
        <v>20</v>
      </c>
    </row>
    <row r="8" spans="1:1">
      <c r="A8" s="2">
        <v>10</v>
      </c>
    </row>
    <row r="9" spans="1:1">
      <c r="A9" s="2">
        <v>10</v>
      </c>
    </row>
    <row r="10" spans="1:1">
      <c r="A10" s="2">
        <v>10</v>
      </c>
    </row>
    <row r="11" spans="1:1">
      <c r="A11" s="2">
        <v>5</v>
      </c>
    </row>
    <row r="12" spans="1:1">
      <c r="A12" s="2">
        <v>10</v>
      </c>
    </row>
    <row r="13" spans="1:1">
      <c r="A13" s="3" t="s">
        <v>143</v>
      </c>
    </row>
    <row r="14" spans="1:1">
      <c r="A14" s="3"/>
    </row>
    <row r="15" spans="1:1">
      <c r="A15" s="3"/>
    </row>
    <row r="16" spans="1:1">
      <c r="A16" s="3"/>
    </row>
    <row r="17" spans="1:1">
      <c r="A17" s="2">
        <v>90</v>
      </c>
    </row>
    <row r="18" spans="1:1">
      <c r="A18" s="2">
        <v>3</v>
      </c>
    </row>
    <row r="19" spans="1:1">
      <c r="A19" s="2">
        <v>20</v>
      </c>
    </row>
    <row r="20" spans="1:1">
      <c r="A20" s="2">
        <v>20</v>
      </c>
    </row>
    <row r="21" spans="1:1">
      <c r="A21" s="2">
        <v>20</v>
      </c>
    </row>
    <row r="22" spans="1:1">
      <c r="A22" s="4">
        <v>3</v>
      </c>
    </row>
    <row r="23" spans="1:1">
      <c r="A23" s="2">
        <v>10</v>
      </c>
    </row>
    <row r="24" spans="1:1">
      <c r="A24" s="2">
        <v>10</v>
      </c>
    </row>
    <row r="25" spans="1:1">
      <c r="A25" s="2">
        <v>20</v>
      </c>
    </row>
    <row r="26" spans="1:1">
      <c r="A26" s="2">
        <v>40</v>
      </c>
    </row>
    <row r="27" spans="1:1">
      <c r="A27" s="2">
        <v>40</v>
      </c>
    </row>
    <row r="28" spans="1:1">
      <c r="A28" s="5">
        <v>20</v>
      </c>
    </row>
    <row r="29" spans="1:1">
      <c r="A29" s="5"/>
    </row>
    <row r="30" spans="1:1">
      <c r="A30" s="2">
        <v>20</v>
      </c>
    </row>
    <row r="31" spans="1:1">
      <c r="A31" s="2">
        <v>60</v>
      </c>
    </row>
    <row r="32" spans="1:1">
      <c r="A32" s="2">
        <v>30</v>
      </c>
    </row>
    <row r="33" spans="1:1">
      <c r="A33" s="6">
        <v>30</v>
      </c>
    </row>
    <row r="34" spans="1:1">
      <c r="A34" s="2">
        <v>10</v>
      </c>
    </row>
    <row r="35" spans="1:1">
      <c r="A35" s="6">
        <v>40</v>
      </c>
    </row>
    <row r="36" spans="1:1">
      <c r="A36" s="2">
        <v>50</v>
      </c>
    </row>
    <row r="37" spans="1:1">
      <c r="A37" s="2">
        <v>20</v>
      </c>
    </row>
    <row r="38" spans="1:1">
      <c r="A38" s="2">
        <v>20</v>
      </c>
    </row>
    <row r="39" spans="1:1">
      <c r="A39" s="2">
        <v>5</v>
      </c>
    </row>
    <row r="40" spans="1:1">
      <c r="A40" s="2">
        <v>10</v>
      </c>
    </row>
  </sheetData>
  <mergeCells count="1">
    <mergeCell ref="A13:A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2022-03-07T10:31:00Z</dcterms:created>
  <dcterms:modified xsi:type="dcterms:W3CDTF">2024-09-23T03:00:21Z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0789D270FA20402F8F4E0E857439AE83</vt:lpwstr>
  </property>
</Properties>
</file>